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23700" windowHeight="95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26" i="1"/>
  <c r="J25"/>
  <c r="J24"/>
  <c r="J23"/>
  <c r="J22"/>
  <c r="J21"/>
  <c r="J20"/>
  <c r="J19"/>
  <c r="J18"/>
  <c r="J17"/>
  <c r="J15"/>
  <c r="J14"/>
  <c r="J13"/>
  <c r="J12"/>
</calcChain>
</file>

<file path=xl/sharedStrings.xml><?xml version="1.0" encoding="utf-8"?>
<sst xmlns="http://schemas.openxmlformats.org/spreadsheetml/2006/main" count="180" uniqueCount="70">
  <si>
    <t>实小</t>
  </si>
  <si>
    <t>寿光市实验小学</t>
  </si>
  <si>
    <t>张毓</t>
  </si>
  <si>
    <t>语文</t>
  </si>
  <si>
    <t>一</t>
  </si>
  <si>
    <t>一等奖</t>
  </si>
  <si>
    <t>张小露</t>
  </si>
  <si>
    <t>顶岗</t>
  </si>
  <si>
    <t>郑小彤</t>
  </si>
  <si>
    <t>贾小双</t>
  </si>
  <si>
    <t>二</t>
  </si>
  <si>
    <t>陈晓杰</t>
  </si>
  <si>
    <t>三</t>
  </si>
  <si>
    <t>请假</t>
  </si>
  <si>
    <t>王君</t>
  </si>
  <si>
    <t>刘洪凯</t>
  </si>
  <si>
    <t>日语</t>
  </si>
  <si>
    <t>宋丹丹</t>
  </si>
  <si>
    <t>四</t>
  </si>
  <si>
    <t>特等奖</t>
  </si>
  <si>
    <t>李娜</t>
  </si>
  <si>
    <t>五</t>
  </si>
  <si>
    <t>董文文</t>
  </si>
  <si>
    <t>数学</t>
  </si>
  <si>
    <t>二组</t>
  </si>
  <si>
    <t>刘美霞</t>
  </si>
  <si>
    <t>三组</t>
  </si>
  <si>
    <t>单文</t>
  </si>
  <si>
    <t>一组</t>
  </si>
  <si>
    <t>李云</t>
  </si>
  <si>
    <t>英语</t>
  </si>
  <si>
    <t xml:space="preserve">英语 </t>
  </si>
  <si>
    <t>低年级组</t>
  </si>
  <si>
    <t>朱世超</t>
  </si>
  <si>
    <t>吕然</t>
  </si>
  <si>
    <t>高年级组</t>
  </si>
  <si>
    <t>张娜娜</t>
  </si>
  <si>
    <t>张琦茗</t>
  </si>
  <si>
    <t>音乐</t>
  </si>
  <si>
    <t>五年级</t>
  </si>
  <si>
    <t>黄朋</t>
  </si>
  <si>
    <t>体育</t>
  </si>
  <si>
    <t>赫晓明</t>
  </si>
  <si>
    <t>张振兴</t>
  </si>
  <si>
    <t>二年级</t>
  </si>
  <si>
    <t>二等奖</t>
  </si>
  <si>
    <t>王红</t>
  </si>
  <si>
    <t>四年级</t>
  </si>
  <si>
    <t>刘秀凤</t>
  </si>
  <si>
    <t>美术</t>
  </si>
  <si>
    <t>一年级</t>
  </si>
  <si>
    <t>素描</t>
  </si>
  <si>
    <t>于海滨</t>
  </si>
  <si>
    <t>六年级</t>
  </si>
  <si>
    <t>唐清强</t>
  </si>
  <si>
    <t>孟春艳</t>
  </si>
  <si>
    <t>综合实践</t>
  </si>
  <si>
    <t xml:space="preserve"> 2018年寿光市小学青年教师基本功大赛成绩</t>
  </si>
  <si>
    <t>单位</t>
  </si>
  <si>
    <t>学  校</t>
  </si>
  <si>
    <t xml:space="preserve">  姓  名</t>
  </si>
  <si>
    <t>申报学科</t>
  </si>
  <si>
    <t>申报年级</t>
  </si>
  <si>
    <t>专业特长</t>
  </si>
  <si>
    <t>是否顶岗</t>
  </si>
  <si>
    <t>基本技能</t>
  </si>
  <si>
    <t>模拟上课</t>
  </si>
  <si>
    <t>基本技能30%+演课70%</t>
  </si>
  <si>
    <t>奖次</t>
  </si>
  <si>
    <t>备注</t>
  </si>
</sst>
</file>

<file path=xl/styles.xml><?xml version="1.0" encoding="utf-8"?>
<styleSheet xmlns="http://schemas.openxmlformats.org/spreadsheetml/2006/main">
  <numFmts count="2">
    <numFmt numFmtId="176" formatCode="0.0_ "/>
    <numFmt numFmtId="177" formatCode="0.00_ "/>
  </numFmts>
  <fonts count="10">
    <font>
      <sz val="11"/>
      <color theme="1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Tahoma"/>
      <family val="2"/>
      <charset val="134"/>
    </font>
    <font>
      <sz val="12"/>
      <color theme="1"/>
      <name val="宋体"/>
      <family val="3"/>
      <charset val="134"/>
    </font>
    <font>
      <sz val="11"/>
      <color theme="1"/>
      <name val="Tahoma"/>
      <family val="2"/>
    </font>
    <font>
      <sz val="12"/>
      <name val="宋体"/>
      <family val="3"/>
      <charset val="134"/>
    </font>
    <font>
      <sz val="20"/>
      <name val="黑体"/>
      <family val="3"/>
      <charset val="134"/>
    </font>
    <font>
      <b/>
      <sz val="10.5"/>
      <name val="宋体"/>
      <family val="3"/>
      <charset val="134"/>
    </font>
    <font>
      <b/>
      <sz val="12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2">
    <cellStyle name="常规" xfId="0" builtinId="0"/>
    <cellStyle name="常规 4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7"/>
  <sheetViews>
    <sheetView tabSelected="1" workbookViewId="0">
      <selection sqref="A1:L1"/>
    </sheetView>
  </sheetViews>
  <sheetFormatPr defaultRowHeight="14.25"/>
  <cols>
    <col min="1" max="1" width="7.375" customWidth="1"/>
    <col min="2" max="2" width="16" customWidth="1"/>
  </cols>
  <sheetData>
    <row r="1" spans="1:12" ht="25.5">
      <c r="A1" s="18" t="s">
        <v>57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40.5">
      <c r="A2" s="13" t="s">
        <v>58</v>
      </c>
      <c r="B2" s="13" t="s">
        <v>59</v>
      </c>
      <c r="C2" s="13" t="s">
        <v>60</v>
      </c>
      <c r="D2" s="13" t="s">
        <v>61</v>
      </c>
      <c r="E2" s="13" t="s">
        <v>62</v>
      </c>
      <c r="F2" s="13" t="s">
        <v>63</v>
      </c>
      <c r="G2" s="13" t="s">
        <v>64</v>
      </c>
      <c r="H2" s="14" t="s">
        <v>65</v>
      </c>
      <c r="I2" s="14" t="s">
        <v>66</v>
      </c>
      <c r="J2" s="15" t="s">
        <v>67</v>
      </c>
      <c r="K2" s="16" t="s">
        <v>68</v>
      </c>
      <c r="L2" s="17" t="s">
        <v>69</v>
      </c>
    </row>
    <row r="3" spans="1:1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/>
      <c r="G3" s="1"/>
      <c r="H3" s="2">
        <v>83</v>
      </c>
      <c r="I3" s="2">
        <v>95.3</v>
      </c>
      <c r="J3" s="2">
        <v>91.61</v>
      </c>
      <c r="K3" s="3" t="s">
        <v>5</v>
      </c>
      <c r="L3" s="3"/>
    </row>
    <row r="4" spans="1:12">
      <c r="A4" s="1" t="s">
        <v>0</v>
      </c>
      <c r="B4" s="1" t="s">
        <v>1</v>
      </c>
      <c r="C4" s="1" t="s">
        <v>6</v>
      </c>
      <c r="D4" s="1" t="s">
        <v>3</v>
      </c>
      <c r="E4" s="1" t="s">
        <v>4</v>
      </c>
      <c r="F4" s="1"/>
      <c r="G4" s="1" t="s">
        <v>7</v>
      </c>
      <c r="H4" s="2">
        <v>86</v>
      </c>
      <c r="I4" s="2">
        <v>85.5</v>
      </c>
      <c r="J4" s="2">
        <v>85.65</v>
      </c>
      <c r="K4" s="3" t="s">
        <v>5</v>
      </c>
      <c r="L4" s="3"/>
    </row>
    <row r="5" spans="1:12">
      <c r="A5" s="1" t="s">
        <v>0</v>
      </c>
      <c r="B5" s="1" t="s">
        <v>1</v>
      </c>
      <c r="C5" s="1" t="s">
        <v>8</v>
      </c>
      <c r="D5" s="1" t="s">
        <v>3</v>
      </c>
      <c r="E5" s="1" t="s">
        <v>4</v>
      </c>
      <c r="F5" s="1"/>
      <c r="G5" s="1"/>
      <c r="H5" s="2">
        <v>85.6666666666667</v>
      </c>
      <c r="I5" s="2">
        <v>83.7</v>
      </c>
      <c r="J5" s="2">
        <v>84.29</v>
      </c>
      <c r="K5" s="3" t="s">
        <v>5</v>
      </c>
      <c r="L5" s="3"/>
    </row>
    <row r="6" spans="1:12">
      <c r="A6" s="1" t="s">
        <v>0</v>
      </c>
      <c r="B6" s="1" t="s">
        <v>1</v>
      </c>
      <c r="C6" s="1" t="s">
        <v>9</v>
      </c>
      <c r="D6" s="1" t="s">
        <v>3</v>
      </c>
      <c r="E6" s="1" t="s">
        <v>10</v>
      </c>
      <c r="F6" s="1"/>
      <c r="G6" s="1"/>
      <c r="H6" s="2">
        <v>94</v>
      </c>
      <c r="I6" s="2">
        <v>89</v>
      </c>
      <c r="J6" s="2">
        <v>90.5</v>
      </c>
      <c r="K6" s="3" t="s">
        <v>5</v>
      </c>
      <c r="L6" s="3"/>
    </row>
    <row r="7" spans="1:12">
      <c r="A7" s="1" t="s">
        <v>0</v>
      </c>
      <c r="B7" s="1" t="s">
        <v>1</v>
      </c>
      <c r="C7" s="1" t="s">
        <v>11</v>
      </c>
      <c r="D7" s="1" t="s">
        <v>3</v>
      </c>
      <c r="E7" s="1" t="s">
        <v>12</v>
      </c>
      <c r="F7" s="1"/>
      <c r="G7" s="1" t="s">
        <v>7</v>
      </c>
      <c r="H7" s="2"/>
      <c r="I7" s="2"/>
      <c r="J7" s="2" t="s">
        <v>13</v>
      </c>
      <c r="K7" s="3"/>
      <c r="L7" s="3"/>
    </row>
    <row r="8" spans="1:12">
      <c r="A8" s="1" t="s">
        <v>0</v>
      </c>
      <c r="B8" s="1" t="s">
        <v>1</v>
      </c>
      <c r="C8" s="1" t="s">
        <v>14</v>
      </c>
      <c r="D8" s="1" t="s">
        <v>3</v>
      </c>
      <c r="E8" s="1" t="s">
        <v>12</v>
      </c>
      <c r="F8" s="1"/>
      <c r="G8" s="1"/>
      <c r="H8" s="2">
        <v>78.3333333333333</v>
      </c>
      <c r="I8" s="2">
        <v>90.7</v>
      </c>
      <c r="J8" s="2">
        <v>86.99</v>
      </c>
      <c r="K8" s="3" t="s">
        <v>5</v>
      </c>
      <c r="L8" s="3"/>
    </row>
    <row r="9" spans="1:12">
      <c r="A9" s="1" t="s">
        <v>0</v>
      </c>
      <c r="B9" s="1" t="s">
        <v>1</v>
      </c>
      <c r="C9" s="1" t="s">
        <v>15</v>
      </c>
      <c r="D9" s="1" t="s">
        <v>3</v>
      </c>
      <c r="E9" s="1" t="s">
        <v>12</v>
      </c>
      <c r="F9" s="1" t="s">
        <v>16</v>
      </c>
      <c r="G9" s="1"/>
      <c r="H9" s="2"/>
      <c r="I9" s="2"/>
      <c r="J9" s="2" t="s">
        <v>13</v>
      </c>
      <c r="K9" s="3"/>
      <c r="L9" s="3"/>
    </row>
    <row r="10" spans="1:12">
      <c r="A10" s="1" t="s">
        <v>0</v>
      </c>
      <c r="B10" s="1" t="s">
        <v>1</v>
      </c>
      <c r="C10" s="1" t="s">
        <v>17</v>
      </c>
      <c r="D10" s="1" t="s">
        <v>3</v>
      </c>
      <c r="E10" s="1" t="s">
        <v>18</v>
      </c>
      <c r="F10" s="1"/>
      <c r="G10" s="4"/>
      <c r="H10" s="2">
        <v>93</v>
      </c>
      <c r="I10" s="2">
        <v>96</v>
      </c>
      <c r="J10" s="2">
        <v>95.1</v>
      </c>
      <c r="K10" s="3" t="s">
        <v>19</v>
      </c>
      <c r="L10" s="3"/>
    </row>
    <row r="11" spans="1:12">
      <c r="A11" s="1" t="s">
        <v>0</v>
      </c>
      <c r="B11" s="1" t="s">
        <v>1</v>
      </c>
      <c r="C11" s="1" t="s">
        <v>20</v>
      </c>
      <c r="D11" s="1" t="s">
        <v>3</v>
      </c>
      <c r="E11" s="1" t="s">
        <v>21</v>
      </c>
      <c r="F11" s="1"/>
      <c r="G11" s="3"/>
      <c r="H11" s="5"/>
      <c r="I11" s="2"/>
      <c r="J11" s="2" t="s">
        <v>13</v>
      </c>
      <c r="K11" s="3"/>
      <c r="L11" s="3"/>
    </row>
    <row r="12" spans="1:12">
      <c r="A12" s="1" t="s">
        <v>0</v>
      </c>
      <c r="B12" s="1" t="s">
        <v>1</v>
      </c>
      <c r="C12" s="6" t="s">
        <v>22</v>
      </c>
      <c r="D12" s="6" t="s">
        <v>23</v>
      </c>
      <c r="E12" s="6" t="s">
        <v>10</v>
      </c>
      <c r="F12" s="6"/>
      <c r="G12" s="6"/>
      <c r="H12" s="3">
        <v>85.6</v>
      </c>
      <c r="I12" s="3">
        <v>98.67</v>
      </c>
      <c r="J12" s="7">
        <f>I12*0.7+H12*0.3</f>
        <v>94.748999999999995</v>
      </c>
      <c r="K12" s="3" t="s">
        <v>5</v>
      </c>
      <c r="L12" s="3" t="s">
        <v>24</v>
      </c>
    </row>
    <row r="13" spans="1:12">
      <c r="A13" s="1" t="s">
        <v>0</v>
      </c>
      <c r="B13" s="1" t="s">
        <v>1</v>
      </c>
      <c r="C13" s="6" t="s">
        <v>25</v>
      </c>
      <c r="D13" s="6" t="s">
        <v>23</v>
      </c>
      <c r="E13" s="6" t="s">
        <v>21</v>
      </c>
      <c r="F13" s="6"/>
      <c r="G13" s="6"/>
      <c r="H13" s="3">
        <v>95.3</v>
      </c>
      <c r="I13" s="3">
        <v>92.83</v>
      </c>
      <c r="J13" s="7">
        <f>I13*0.7+H13*0.3</f>
        <v>93.570999999999998</v>
      </c>
      <c r="K13" s="3" t="s">
        <v>5</v>
      </c>
      <c r="L13" s="3" t="s">
        <v>26</v>
      </c>
    </row>
    <row r="14" spans="1:12">
      <c r="A14" s="1" t="s">
        <v>0</v>
      </c>
      <c r="B14" s="1" t="s">
        <v>1</v>
      </c>
      <c r="C14" s="6" t="s">
        <v>27</v>
      </c>
      <c r="D14" s="6" t="s">
        <v>23</v>
      </c>
      <c r="E14" s="6" t="s">
        <v>4</v>
      </c>
      <c r="F14" s="6"/>
      <c r="G14" s="6" t="s">
        <v>7</v>
      </c>
      <c r="H14" s="3">
        <v>93</v>
      </c>
      <c r="I14" s="3">
        <v>97</v>
      </c>
      <c r="J14" s="7">
        <f>I14*0.7+H14*0.3</f>
        <v>95.799999999999983</v>
      </c>
      <c r="K14" s="3" t="s">
        <v>5</v>
      </c>
      <c r="L14" s="3" t="s">
        <v>28</v>
      </c>
    </row>
    <row r="15" spans="1:12">
      <c r="A15" s="1" t="s">
        <v>0</v>
      </c>
      <c r="B15" s="1" t="s">
        <v>1</v>
      </c>
      <c r="C15" s="6" t="s">
        <v>29</v>
      </c>
      <c r="D15" s="6" t="s">
        <v>30</v>
      </c>
      <c r="E15" s="6">
        <v>3</v>
      </c>
      <c r="F15" s="6" t="s">
        <v>31</v>
      </c>
      <c r="G15" s="6"/>
      <c r="H15" s="3">
        <v>93.7</v>
      </c>
      <c r="I15" s="3">
        <v>98.67</v>
      </c>
      <c r="J15" s="7">
        <f>H15*0.3+I15*0.7</f>
        <v>97.179000000000002</v>
      </c>
      <c r="K15" s="3" t="s">
        <v>19</v>
      </c>
      <c r="L15" s="3" t="s">
        <v>32</v>
      </c>
    </row>
    <row r="16" spans="1:12">
      <c r="A16" s="1" t="s">
        <v>0</v>
      </c>
      <c r="B16" s="1" t="s">
        <v>1</v>
      </c>
      <c r="C16" s="6" t="s">
        <v>33</v>
      </c>
      <c r="D16" s="6" t="s">
        <v>30</v>
      </c>
      <c r="E16" s="6">
        <v>4</v>
      </c>
      <c r="F16" s="6" t="s">
        <v>30</v>
      </c>
      <c r="G16" s="6"/>
      <c r="H16" s="3"/>
      <c r="I16" s="3"/>
      <c r="J16" s="3" t="s">
        <v>13</v>
      </c>
      <c r="K16" s="3"/>
      <c r="L16" s="3" t="s">
        <v>32</v>
      </c>
    </row>
    <row r="17" spans="1:12">
      <c r="A17" s="1" t="s">
        <v>0</v>
      </c>
      <c r="B17" s="1" t="s">
        <v>1</v>
      </c>
      <c r="C17" s="6" t="s">
        <v>34</v>
      </c>
      <c r="D17" s="6" t="s">
        <v>30</v>
      </c>
      <c r="E17" s="6">
        <v>6</v>
      </c>
      <c r="F17" s="6"/>
      <c r="G17" s="6"/>
      <c r="H17" s="3">
        <v>93.7</v>
      </c>
      <c r="I17" s="3">
        <v>94.68</v>
      </c>
      <c r="J17" s="7">
        <f>H17*0.3+I17*0.7</f>
        <v>94.385999999999996</v>
      </c>
      <c r="K17" s="3" t="s">
        <v>5</v>
      </c>
      <c r="L17" s="3" t="s">
        <v>35</v>
      </c>
    </row>
    <row r="18" spans="1:12">
      <c r="A18" s="1" t="s">
        <v>0</v>
      </c>
      <c r="B18" s="1" t="s">
        <v>1</v>
      </c>
      <c r="C18" s="6" t="s">
        <v>36</v>
      </c>
      <c r="D18" s="6" t="s">
        <v>30</v>
      </c>
      <c r="E18" s="6">
        <v>5</v>
      </c>
      <c r="F18" s="6"/>
      <c r="G18" s="6" t="s">
        <v>7</v>
      </c>
      <c r="H18" s="3">
        <v>91.7</v>
      </c>
      <c r="I18" s="3">
        <v>94.08</v>
      </c>
      <c r="J18" s="7">
        <f>H18*0.3+I18*0.7</f>
        <v>93.366</v>
      </c>
      <c r="K18" s="3" t="s">
        <v>5</v>
      </c>
      <c r="L18" s="3" t="s">
        <v>35</v>
      </c>
    </row>
    <row r="19" spans="1:12">
      <c r="A19" s="1" t="s">
        <v>0</v>
      </c>
      <c r="B19" s="1" t="s">
        <v>1</v>
      </c>
      <c r="C19" s="6" t="s">
        <v>37</v>
      </c>
      <c r="D19" s="6" t="s">
        <v>38</v>
      </c>
      <c r="E19" s="6" t="s">
        <v>39</v>
      </c>
      <c r="F19" s="6"/>
      <c r="G19" s="6" t="s">
        <v>7</v>
      </c>
      <c r="H19" s="3">
        <v>83</v>
      </c>
      <c r="I19" s="3">
        <v>90</v>
      </c>
      <c r="J19" s="7">
        <f>I19*0.7+H19*0.3</f>
        <v>87.899999999999991</v>
      </c>
      <c r="K19" s="3" t="s">
        <v>5</v>
      </c>
      <c r="L19" s="3"/>
    </row>
    <row r="20" spans="1:12">
      <c r="A20" s="1" t="s">
        <v>0</v>
      </c>
      <c r="B20" s="1" t="s">
        <v>1</v>
      </c>
      <c r="C20" s="6" t="s">
        <v>40</v>
      </c>
      <c r="D20" s="6" t="s">
        <v>41</v>
      </c>
      <c r="E20" s="6" t="s">
        <v>39</v>
      </c>
      <c r="F20" s="6"/>
      <c r="G20" s="6"/>
      <c r="H20" s="3">
        <v>98</v>
      </c>
      <c r="I20" s="3">
        <v>93.6</v>
      </c>
      <c r="J20" s="1">
        <f>I20*0.7+H20*0.3</f>
        <v>94.919999999999987</v>
      </c>
      <c r="K20" s="3" t="s">
        <v>19</v>
      </c>
      <c r="L20" s="3"/>
    </row>
    <row r="21" spans="1:12">
      <c r="A21" s="1" t="s">
        <v>0</v>
      </c>
      <c r="B21" s="1" t="s">
        <v>1</v>
      </c>
      <c r="C21" s="6" t="s">
        <v>42</v>
      </c>
      <c r="D21" s="6" t="s">
        <v>41</v>
      </c>
      <c r="E21" s="6" t="s">
        <v>39</v>
      </c>
      <c r="F21" s="6"/>
      <c r="G21" s="6" t="s">
        <v>7</v>
      </c>
      <c r="H21" s="3">
        <v>99</v>
      </c>
      <c r="I21" s="3">
        <v>84</v>
      </c>
      <c r="J21" s="1">
        <f>I21*0.7+H21*0.3</f>
        <v>88.5</v>
      </c>
      <c r="K21" s="3" t="s">
        <v>5</v>
      </c>
      <c r="L21" s="3"/>
    </row>
    <row r="22" spans="1:12">
      <c r="A22" s="1" t="s">
        <v>0</v>
      </c>
      <c r="B22" s="1" t="s">
        <v>1</v>
      </c>
      <c r="C22" s="1" t="s">
        <v>43</v>
      </c>
      <c r="D22" s="1" t="s">
        <v>41</v>
      </c>
      <c r="E22" s="1" t="s">
        <v>44</v>
      </c>
      <c r="F22" s="4"/>
      <c r="G22" s="1" t="s">
        <v>7</v>
      </c>
      <c r="H22" s="3">
        <v>92</v>
      </c>
      <c r="I22" s="3">
        <v>84.3</v>
      </c>
      <c r="J22" s="1">
        <f>I22*0.7+H22*0.3</f>
        <v>86.609999999999985</v>
      </c>
      <c r="K22" s="3" t="s">
        <v>45</v>
      </c>
      <c r="L22" s="3"/>
    </row>
    <row r="23" spans="1:12">
      <c r="A23" s="1" t="s">
        <v>0</v>
      </c>
      <c r="B23" s="1" t="s">
        <v>1</v>
      </c>
      <c r="C23" s="8" t="s">
        <v>46</v>
      </c>
      <c r="D23" s="8" t="s">
        <v>41</v>
      </c>
      <c r="E23" s="8" t="s">
        <v>47</v>
      </c>
      <c r="F23" s="8"/>
      <c r="G23" s="6"/>
      <c r="H23" s="3">
        <v>97</v>
      </c>
      <c r="I23" s="3">
        <v>77.599999999999994</v>
      </c>
      <c r="J23" s="1">
        <f>I23*0.7+H23*0.3</f>
        <v>83.419999999999987</v>
      </c>
      <c r="K23" s="3" t="s">
        <v>45</v>
      </c>
      <c r="L23" s="3"/>
    </row>
    <row r="24" spans="1:12">
      <c r="A24" s="1" t="s">
        <v>0</v>
      </c>
      <c r="B24" s="1" t="s">
        <v>1</v>
      </c>
      <c r="C24" s="6" t="s">
        <v>48</v>
      </c>
      <c r="D24" s="6" t="s">
        <v>49</v>
      </c>
      <c r="E24" s="6" t="s">
        <v>50</v>
      </c>
      <c r="F24" s="6" t="s">
        <v>51</v>
      </c>
      <c r="G24" s="6" t="s">
        <v>7</v>
      </c>
      <c r="H24" s="6">
        <v>86.67</v>
      </c>
      <c r="I24" s="6">
        <v>88</v>
      </c>
      <c r="J24" s="9">
        <f>I24*0.7+H24*0.3</f>
        <v>87.600999999999999</v>
      </c>
      <c r="K24" s="3" t="s">
        <v>5</v>
      </c>
      <c r="L24" s="3"/>
    </row>
    <row r="25" spans="1:12">
      <c r="A25" s="1" t="s">
        <v>0</v>
      </c>
      <c r="B25" s="1" t="s">
        <v>1</v>
      </c>
      <c r="C25" s="6" t="s">
        <v>52</v>
      </c>
      <c r="D25" s="6" t="s">
        <v>49</v>
      </c>
      <c r="E25" s="6" t="s">
        <v>53</v>
      </c>
      <c r="F25" s="6"/>
      <c r="G25" s="6" t="s">
        <v>7</v>
      </c>
      <c r="H25" s="6">
        <v>84.67</v>
      </c>
      <c r="I25" s="6">
        <v>85</v>
      </c>
      <c r="J25" s="9">
        <f>I25*0.7+H25*0.3</f>
        <v>84.900999999999996</v>
      </c>
      <c r="K25" s="3" t="s">
        <v>45</v>
      </c>
      <c r="L25" s="3"/>
    </row>
    <row r="26" spans="1:12">
      <c r="A26" s="1" t="s">
        <v>0</v>
      </c>
      <c r="B26" s="1" t="s">
        <v>1</v>
      </c>
      <c r="C26" s="6" t="s">
        <v>54</v>
      </c>
      <c r="D26" s="6" t="s">
        <v>49</v>
      </c>
      <c r="E26" s="6" t="s">
        <v>39</v>
      </c>
      <c r="F26" s="6"/>
      <c r="G26" s="6" t="s">
        <v>7</v>
      </c>
      <c r="H26" s="6">
        <v>89</v>
      </c>
      <c r="I26" s="6">
        <v>76.67</v>
      </c>
      <c r="J26" s="9">
        <f>I26*0.7+H26*0.3</f>
        <v>80.369</v>
      </c>
      <c r="K26" s="3" t="s">
        <v>45</v>
      </c>
      <c r="L26" s="3"/>
    </row>
    <row r="27" spans="1:12">
      <c r="A27" s="3" t="s">
        <v>0</v>
      </c>
      <c r="B27" s="10" t="s">
        <v>1</v>
      </c>
      <c r="C27" s="11" t="s">
        <v>55</v>
      </c>
      <c r="D27" s="11" t="s">
        <v>56</v>
      </c>
      <c r="E27" s="11" t="s">
        <v>39</v>
      </c>
      <c r="F27" s="11"/>
      <c r="G27" s="11"/>
      <c r="H27" s="11"/>
      <c r="I27" s="12"/>
      <c r="J27" s="2" t="s">
        <v>13</v>
      </c>
      <c r="K27" s="3"/>
      <c r="L27" s="3"/>
    </row>
  </sheetData>
  <mergeCells count="1">
    <mergeCell ref="A1:L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2018-05-24T06:39:54Z</dcterms:created>
  <dcterms:modified xsi:type="dcterms:W3CDTF">2018-05-24T06:42:59Z</dcterms:modified>
</cp:coreProperties>
</file>